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<sst xmlns="http://schemas.openxmlformats.org/spreadsheetml/2006/main" count="150" uniqueCount="48">
  <si>
    <t>2007级中等现代种植技术专业课程安排及学时分配表</t>
  </si>
  <si>
    <t>序号</t>
  </si>
  <si>
    <t>课　程　名　称</t>
  </si>
  <si>
    <t>学制及学期</t>
  </si>
  <si>
    <t>教学时数</t>
  </si>
  <si>
    <t>学分</t>
  </si>
  <si>
    <t>声像学时</t>
  </si>
  <si>
    <t>开课时间</t>
  </si>
  <si>
    <t>备　　注</t>
  </si>
  <si>
    <t>二年制</t>
  </si>
  <si>
    <t>三年制</t>
  </si>
  <si>
    <t>理论</t>
  </si>
  <si>
    <t>技能</t>
  </si>
  <si>
    <t>新农村建设与新农民素质教育</t>
  </si>
  <si>
    <t>Ⅰ(1)</t>
  </si>
  <si>
    <t>省校考查</t>
  </si>
  <si>
    <t>植物生产与环境</t>
  </si>
  <si>
    <t>中央校统考</t>
  </si>
  <si>
    <t>法律基础与农村政策法规</t>
  </si>
  <si>
    <t>农业基础化学</t>
  </si>
  <si>
    <t>体育与健康</t>
  </si>
  <si>
    <t>Ⅰ,Ⅱ</t>
  </si>
  <si>
    <t>计算机应用基础</t>
  </si>
  <si>
    <t>Ⅰ(2)</t>
  </si>
  <si>
    <t>应用文写作</t>
  </si>
  <si>
    <t>Ⅱ(1)</t>
  </si>
  <si>
    <t>植物病虫草鼠害诊断与防治基础</t>
  </si>
  <si>
    <t>农作物生产技术</t>
  </si>
  <si>
    <t>作物生产技术</t>
  </si>
  <si>
    <t>省校统考</t>
  </si>
  <si>
    <t>专项技术</t>
  </si>
  <si>
    <t>县校考查</t>
  </si>
  <si>
    <t>Ⅱ(2)</t>
  </si>
  <si>
    <t>Ⅲ(1)</t>
  </si>
  <si>
    <t>果树生产技术</t>
  </si>
  <si>
    <t>水果蔬菜花卉贮藏保鲜技术</t>
  </si>
  <si>
    <t>蔬菜生产技术</t>
  </si>
  <si>
    <t>花卉生产技术</t>
  </si>
  <si>
    <t>实用装饰园艺</t>
  </si>
  <si>
    <t>中草药生产技术</t>
  </si>
  <si>
    <t>农业生产经营管理</t>
  </si>
  <si>
    <t>专业拓展课</t>
  </si>
  <si>
    <r>
      <t>Ⅲ(</t>
    </r>
    <r>
      <rPr>
        <sz val="12"/>
        <rFont val="宋体"/>
        <family val="0"/>
      </rPr>
      <t>1)</t>
    </r>
  </si>
  <si>
    <r>
      <t>Ⅱ(</t>
    </r>
    <r>
      <rPr>
        <sz val="12"/>
        <rFont val="宋体"/>
        <family val="0"/>
      </rPr>
      <t>2)</t>
    </r>
  </si>
  <si>
    <t>Ⅲ(2)</t>
  </si>
  <si>
    <t>毕业实践与职业技能培训</t>
  </si>
  <si>
    <t>省校(站)考查(鉴定)</t>
  </si>
  <si>
    <r>
      <t>合　　　　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</si>
</sst>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0" fillId="0" borderId="5" xfId="16" applyFont="1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 vertical="center" wrapText="1"/>
      <protection/>
    </xf>
    <xf numFmtId="0" fontId="0" fillId="0" borderId="3" xfId="16" applyFont="1" applyBorder="1" applyAlignment="1">
      <alignment horizontal="center" vertical="center"/>
      <protection/>
    </xf>
    <xf numFmtId="0" fontId="0" fillId="0" borderId="3" xfId="16" applyFont="1" applyBorder="1" applyAlignment="1">
      <alignment horizontal="right" vertical="center"/>
      <protection/>
    </xf>
    <xf numFmtId="0" fontId="4" fillId="0" borderId="3" xfId="16" applyFont="1" applyBorder="1" applyAlignment="1">
      <alignment horizontal="left" vertical="center"/>
      <protection/>
    </xf>
    <xf numFmtId="0" fontId="4" fillId="0" borderId="3" xfId="16" applyFont="1" applyBorder="1" applyAlignment="1">
      <alignment vertical="center"/>
      <protection/>
    </xf>
    <xf numFmtId="0" fontId="0" fillId="0" borderId="3" xfId="16" applyBorder="1" applyAlignment="1">
      <alignment horizontal="right" vertical="center"/>
      <protection/>
    </xf>
    <xf numFmtId="0" fontId="4" fillId="0" borderId="3" xfId="17" applyFont="1" applyBorder="1" applyAlignment="1">
      <alignment horizontal="left" vertical="center"/>
      <protection/>
    </xf>
    <xf numFmtId="0" fontId="4" fillId="0" borderId="0" xfId="16" applyFont="1" applyBorder="1">
      <alignment/>
      <protection/>
    </xf>
    <xf numFmtId="0" fontId="0" fillId="0" borderId="3" xfId="17" applyFont="1" applyBorder="1" applyAlignment="1">
      <alignment horizontal="center" vertical="center"/>
      <protection/>
    </xf>
    <xf numFmtId="0" fontId="0" fillId="0" borderId="3" xfId="17" applyFont="1" applyBorder="1" applyAlignment="1">
      <alignment horizontal="right" vertical="center"/>
      <protection/>
    </xf>
    <xf numFmtId="0" fontId="4" fillId="0" borderId="4" xfId="16" applyFont="1" applyBorder="1" applyAlignment="1">
      <alignment horizontal="left" vertical="center"/>
      <protection/>
    </xf>
    <xf numFmtId="0" fontId="4" fillId="0" borderId="6" xfId="17" applyFont="1" applyBorder="1" applyAlignment="1">
      <alignment vertical="center"/>
      <protection/>
    </xf>
    <xf numFmtId="0" fontId="0" fillId="0" borderId="0" xfId="16" applyFont="1" applyBorder="1" applyAlignment="1">
      <alignment horizontal="center"/>
      <protection/>
    </xf>
    <xf numFmtId="0" fontId="4" fillId="0" borderId="3" xfId="16" applyFont="1" applyBorder="1" applyAlignment="1">
      <alignment/>
      <protection/>
    </xf>
    <xf numFmtId="0" fontId="2" fillId="0" borderId="3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left" vertical="center"/>
      <protection/>
    </xf>
    <xf numFmtId="0" fontId="4" fillId="0" borderId="6" xfId="16" applyFont="1" applyBorder="1" applyAlignment="1">
      <alignment vertical="center"/>
      <protection/>
    </xf>
    <xf numFmtId="0" fontId="5" fillId="0" borderId="3" xfId="16" applyFont="1" applyBorder="1" applyAlignment="1">
      <alignment horizontal="right" vertical="center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left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 wrapText="1"/>
      <protection/>
    </xf>
    <xf numFmtId="0" fontId="5" fillId="0" borderId="7" xfId="16" applyFont="1" applyBorder="1" applyAlignment="1">
      <alignment horizontal="center" vertical="center" wrapText="1"/>
      <protection/>
    </xf>
    <xf numFmtId="0" fontId="5" fillId="0" borderId="0" xfId="17" applyFont="1">
      <alignment vertical="center"/>
      <protection/>
    </xf>
    <xf numFmtId="0" fontId="4" fillId="0" borderId="4" xfId="16" applyFont="1" applyBorder="1" applyAlignment="1">
      <alignment horizontal="left" vertical="center" wrapText="1"/>
      <protection/>
    </xf>
    <xf numFmtId="0" fontId="4" fillId="0" borderId="6" xfId="17" applyFont="1" applyBorder="1" applyAlignment="1">
      <alignment horizontal="left" vertical="center"/>
      <protection/>
    </xf>
    <xf numFmtId="0" fontId="0" fillId="0" borderId="9" xfId="16" applyFont="1" applyBorder="1" applyAlignment="1">
      <alignment horizontal="center" vertical="center"/>
      <protection/>
    </xf>
    <xf numFmtId="0" fontId="0" fillId="0" borderId="10" xfId="16" applyFont="1" applyBorder="1" applyAlignment="1">
      <alignment horizontal="center" vertical="center"/>
      <protection/>
    </xf>
    <xf numFmtId="0" fontId="0" fillId="0" borderId="11" xfId="16" applyFont="1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12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3" xfId="16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常规_06.2.13改总06学时安排表" xfId="16"/>
    <cellStyle name="常规_现代种植技术课程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:M1"/>
    </sheetView>
  </sheetViews>
  <sheetFormatPr defaultColWidth="9.00390625" defaultRowHeight="14.25"/>
  <cols>
    <col min="13" max="13" width="19.625" style="0" customWidth="1"/>
  </cols>
  <sheetData>
    <row r="1" spans="1:1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4" t="s">
        <v>2</v>
      </c>
      <c r="C2" s="4"/>
      <c r="D2" s="4" t="s">
        <v>3</v>
      </c>
      <c r="E2" s="4"/>
      <c r="F2" s="5" t="s">
        <v>4</v>
      </c>
      <c r="G2" s="6"/>
      <c r="H2" s="5" t="s">
        <v>5</v>
      </c>
      <c r="I2" s="7"/>
      <c r="J2" s="3" t="s">
        <v>6</v>
      </c>
      <c r="K2" s="5" t="s">
        <v>7</v>
      </c>
      <c r="L2" s="7"/>
      <c r="M2" s="4" t="s">
        <v>8</v>
      </c>
    </row>
    <row r="3" spans="1:13" ht="14.25">
      <c r="A3" s="8"/>
      <c r="B3" s="4"/>
      <c r="C3" s="4"/>
      <c r="D3" s="9" t="s">
        <v>9</v>
      </c>
      <c r="E3" s="9" t="s">
        <v>10</v>
      </c>
      <c r="F3" s="9" t="s">
        <v>11</v>
      </c>
      <c r="G3" s="9" t="s">
        <v>12</v>
      </c>
      <c r="H3" s="9" t="s">
        <v>11</v>
      </c>
      <c r="I3" s="9" t="s">
        <v>12</v>
      </c>
      <c r="J3" s="8"/>
      <c r="K3" s="9" t="s">
        <v>9</v>
      </c>
      <c r="L3" s="9" t="s">
        <v>10</v>
      </c>
      <c r="M3" s="4"/>
    </row>
    <row r="4" spans="1:13" ht="14.25">
      <c r="A4" s="10">
        <v>1</v>
      </c>
      <c r="B4" s="11" t="s">
        <v>13</v>
      </c>
      <c r="C4" s="12"/>
      <c r="D4" s="9" t="s">
        <v>14</v>
      </c>
      <c r="E4" s="9" t="s">
        <v>14</v>
      </c>
      <c r="F4" s="9">
        <v>90</v>
      </c>
      <c r="G4" s="9">
        <v>30</v>
      </c>
      <c r="H4" s="9">
        <v>3</v>
      </c>
      <c r="I4" s="9">
        <v>1</v>
      </c>
      <c r="J4" s="9">
        <v>4</v>
      </c>
      <c r="K4" s="9">
        <v>2007.9</v>
      </c>
      <c r="L4" s="9">
        <v>2007.9</v>
      </c>
      <c r="M4" s="9" t="s">
        <v>15</v>
      </c>
    </row>
    <row r="5" spans="1:13" ht="14.25">
      <c r="A5" s="10">
        <v>2</v>
      </c>
      <c r="B5" s="11" t="s">
        <v>16</v>
      </c>
      <c r="C5" s="12"/>
      <c r="D5" s="9" t="s">
        <v>14</v>
      </c>
      <c r="E5" s="9" t="s">
        <v>14</v>
      </c>
      <c r="F5" s="9">
        <v>150</v>
      </c>
      <c r="G5" s="9">
        <v>60</v>
      </c>
      <c r="H5" s="9">
        <v>5</v>
      </c>
      <c r="I5" s="9">
        <v>2</v>
      </c>
      <c r="J5" s="9">
        <v>8</v>
      </c>
      <c r="K5" s="9">
        <v>2007.9</v>
      </c>
      <c r="L5" s="9">
        <v>2007.9</v>
      </c>
      <c r="M5" s="9" t="s">
        <v>17</v>
      </c>
    </row>
    <row r="6" spans="1:13" ht="14.25">
      <c r="A6" s="13">
        <v>3</v>
      </c>
      <c r="B6" s="14" t="s">
        <v>18</v>
      </c>
      <c r="C6" s="15"/>
      <c r="D6" s="9" t="s">
        <v>14</v>
      </c>
      <c r="E6" s="9" t="s">
        <v>14</v>
      </c>
      <c r="F6" s="16">
        <v>150</v>
      </c>
      <c r="G6" s="16">
        <v>60</v>
      </c>
      <c r="H6" s="16">
        <v>5</v>
      </c>
      <c r="I6" s="16">
        <v>2</v>
      </c>
      <c r="J6" s="16">
        <v>8</v>
      </c>
      <c r="K6" s="9">
        <v>2007.9</v>
      </c>
      <c r="L6" s="9">
        <v>2007.9</v>
      </c>
      <c r="M6" s="9" t="s">
        <v>17</v>
      </c>
    </row>
    <row r="7" spans="1:13" ht="14.25">
      <c r="A7" s="17">
        <v>4</v>
      </c>
      <c r="B7" s="18" t="s">
        <v>19</v>
      </c>
      <c r="C7" s="19"/>
      <c r="D7" s="9" t="s">
        <v>14</v>
      </c>
      <c r="E7" s="9"/>
      <c r="F7" s="9">
        <v>150</v>
      </c>
      <c r="G7" s="9">
        <v>60</v>
      </c>
      <c r="H7" s="9">
        <v>5</v>
      </c>
      <c r="I7" s="9">
        <v>2</v>
      </c>
      <c r="J7" s="9">
        <v>12</v>
      </c>
      <c r="K7" s="9">
        <v>2007.9</v>
      </c>
      <c r="L7" s="20"/>
      <c r="M7" s="16" t="s">
        <v>17</v>
      </c>
    </row>
    <row r="8" spans="1:13" ht="14.25">
      <c r="A8" s="10">
        <v>5</v>
      </c>
      <c r="B8" s="21" t="s">
        <v>20</v>
      </c>
      <c r="C8" s="21"/>
      <c r="D8" s="9" t="s">
        <v>21</v>
      </c>
      <c r="E8" s="9"/>
      <c r="F8" s="9">
        <v>30</v>
      </c>
      <c r="G8" s="9">
        <v>150</v>
      </c>
      <c r="H8" s="9">
        <v>1</v>
      </c>
      <c r="I8" s="9">
        <v>5</v>
      </c>
      <c r="J8" s="9"/>
      <c r="K8" s="9">
        <v>2007.9</v>
      </c>
      <c r="L8" s="22"/>
      <c r="M8" s="9" t="s">
        <v>15</v>
      </c>
    </row>
    <row r="9" spans="1:13" ht="14.25">
      <c r="A9" s="10">
        <v>6</v>
      </c>
      <c r="B9" s="11" t="s">
        <v>22</v>
      </c>
      <c r="C9" s="12"/>
      <c r="D9" s="9" t="s">
        <v>23</v>
      </c>
      <c r="E9" s="9"/>
      <c r="F9" s="9">
        <v>90</v>
      </c>
      <c r="G9" s="9">
        <v>120</v>
      </c>
      <c r="H9" s="9">
        <v>3</v>
      </c>
      <c r="I9" s="9">
        <v>4</v>
      </c>
      <c r="J9" s="9">
        <v>40</v>
      </c>
      <c r="K9" s="9">
        <v>2008.3</v>
      </c>
      <c r="L9" s="22"/>
      <c r="M9" s="9" t="s">
        <v>17</v>
      </c>
    </row>
    <row r="10" spans="1:13" ht="14.25">
      <c r="A10" s="10">
        <v>7</v>
      </c>
      <c r="B10" s="18" t="s">
        <v>24</v>
      </c>
      <c r="C10" s="23"/>
      <c r="D10" s="9" t="s">
        <v>25</v>
      </c>
      <c r="E10" s="9" t="s">
        <v>25</v>
      </c>
      <c r="F10" s="9">
        <v>90</v>
      </c>
      <c r="G10" s="9">
        <v>90</v>
      </c>
      <c r="H10" s="9">
        <v>3</v>
      </c>
      <c r="I10" s="9">
        <v>3</v>
      </c>
      <c r="J10" s="9">
        <v>20</v>
      </c>
      <c r="K10" s="9">
        <v>2008.9</v>
      </c>
      <c r="L10" s="9">
        <v>2008.9</v>
      </c>
      <c r="M10" s="9" t="s">
        <v>17</v>
      </c>
    </row>
    <row r="11" spans="1:13" ht="14.25">
      <c r="A11" s="10">
        <v>8</v>
      </c>
      <c r="B11" s="18" t="s">
        <v>26</v>
      </c>
      <c r="C11" s="24"/>
      <c r="D11" s="9" t="s">
        <v>23</v>
      </c>
      <c r="E11" s="9" t="s">
        <v>23</v>
      </c>
      <c r="F11" s="9">
        <v>150</v>
      </c>
      <c r="G11" s="9">
        <v>60</v>
      </c>
      <c r="H11" s="9">
        <v>5</v>
      </c>
      <c r="I11" s="9">
        <v>2</v>
      </c>
      <c r="J11" s="9">
        <v>6</v>
      </c>
      <c r="K11" s="9">
        <v>2008.3</v>
      </c>
      <c r="L11" s="9">
        <v>2008.3</v>
      </c>
      <c r="M11" s="9" t="s">
        <v>17</v>
      </c>
    </row>
    <row r="12" spans="1:13" ht="14.25">
      <c r="A12" s="25">
        <v>9</v>
      </c>
      <c r="B12" s="26" t="s">
        <v>27</v>
      </c>
      <c r="C12" s="27" t="s">
        <v>28</v>
      </c>
      <c r="D12" s="28" t="s">
        <v>23</v>
      </c>
      <c r="E12" s="28" t="s">
        <v>23</v>
      </c>
      <c r="F12" s="28">
        <v>150</v>
      </c>
      <c r="G12" s="28">
        <v>60</v>
      </c>
      <c r="H12" s="28">
        <v>5</v>
      </c>
      <c r="I12" s="28">
        <v>2</v>
      </c>
      <c r="J12" s="28">
        <v>4</v>
      </c>
      <c r="K12" s="28">
        <v>2008.3</v>
      </c>
      <c r="L12" s="28">
        <v>2008.3</v>
      </c>
      <c r="M12" s="28" t="s">
        <v>29</v>
      </c>
    </row>
    <row r="13" spans="1:13" ht="14.25">
      <c r="A13" s="25">
        <v>10</v>
      </c>
      <c r="B13" s="29"/>
      <c r="C13" s="27" t="s">
        <v>30</v>
      </c>
      <c r="D13" s="28" t="s">
        <v>23</v>
      </c>
      <c r="E13" s="28" t="s">
        <v>25</v>
      </c>
      <c r="F13" s="28">
        <v>60</v>
      </c>
      <c r="G13" s="28">
        <v>60</v>
      </c>
      <c r="H13" s="28">
        <v>2</v>
      </c>
      <c r="I13" s="28">
        <v>2</v>
      </c>
      <c r="J13" s="28">
        <v>1</v>
      </c>
      <c r="K13" s="28">
        <v>2008.3</v>
      </c>
      <c r="L13" s="28">
        <v>2008.9</v>
      </c>
      <c r="M13" s="28" t="s">
        <v>31</v>
      </c>
    </row>
    <row r="14" spans="1:13" ht="14.25">
      <c r="A14" s="25">
        <v>11</v>
      </c>
      <c r="B14" s="29"/>
      <c r="C14" s="27" t="s">
        <v>30</v>
      </c>
      <c r="D14" s="28" t="s">
        <v>25</v>
      </c>
      <c r="E14" s="28" t="s">
        <v>32</v>
      </c>
      <c r="F14" s="28">
        <v>60</v>
      </c>
      <c r="G14" s="28">
        <v>60</v>
      </c>
      <c r="H14" s="28">
        <v>2</v>
      </c>
      <c r="I14" s="28">
        <v>2</v>
      </c>
      <c r="J14" s="28">
        <v>1</v>
      </c>
      <c r="K14" s="28">
        <v>2008.9</v>
      </c>
      <c r="L14" s="28">
        <v>2009.3</v>
      </c>
      <c r="M14" s="28" t="s">
        <v>31</v>
      </c>
    </row>
    <row r="15" spans="1:13" ht="14.25">
      <c r="A15" s="25">
        <v>12</v>
      </c>
      <c r="B15" s="30"/>
      <c r="C15" s="27" t="s">
        <v>30</v>
      </c>
      <c r="D15" s="28" t="s">
        <v>25</v>
      </c>
      <c r="E15" s="28" t="s">
        <v>33</v>
      </c>
      <c r="F15" s="28">
        <v>60</v>
      </c>
      <c r="G15" s="28">
        <v>60</v>
      </c>
      <c r="H15" s="28">
        <v>2</v>
      </c>
      <c r="I15" s="28">
        <v>2</v>
      </c>
      <c r="J15" s="28">
        <v>1</v>
      </c>
      <c r="K15" s="28">
        <v>2008.9</v>
      </c>
      <c r="L15" s="28">
        <v>2009.9</v>
      </c>
      <c r="M15" s="28" t="s">
        <v>31</v>
      </c>
    </row>
    <row r="16" spans="1:13" ht="14.25">
      <c r="A16" s="25">
        <v>9</v>
      </c>
      <c r="B16" s="26" t="s">
        <v>34</v>
      </c>
      <c r="C16" s="31" t="s">
        <v>34</v>
      </c>
      <c r="D16" s="28" t="s">
        <v>23</v>
      </c>
      <c r="E16" s="28" t="s">
        <v>23</v>
      </c>
      <c r="F16" s="28">
        <v>150</v>
      </c>
      <c r="G16" s="28">
        <v>60</v>
      </c>
      <c r="H16" s="28">
        <v>5</v>
      </c>
      <c r="I16" s="28">
        <v>2</v>
      </c>
      <c r="J16" s="28">
        <v>4</v>
      </c>
      <c r="K16" s="28">
        <v>2008.3</v>
      </c>
      <c r="L16" s="28">
        <v>2008.3</v>
      </c>
      <c r="M16" s="28" t="s">
        <v>29</v>
      </c>
    </row>
    <row r="17" spans="1:13" ht="14.25">
      <c r="A17" s="25">
        <v>10</v>
      </c>
      <c r="B17" s="29"/>
      <c r="C17" s="27" t="s">
        <v>30</v>
      </c>
      <c r="D17" s="28" t="s">
        <v>23</v>
      </c>
      <c r="E17" s="28" t="s">
        <v>25</v>
      </c>
      <c r="F17" s="28">
        <v>60</v>
      </c>
      <c r="G17" s="28">
        <v>60</v>
      </c>
      <c r="H17" s="28">
        <v>2</v>
      </c>
      <c r="I17" s="28">
        <v>2</v>
      </c>
      <c r="J17" s="28">
        <v>1</v>
      </c>
      <c r="K17" s="28">
        <v>2008.3</v>
      </c>
      <c r="L17" s="28">
        <v>2008.9</v>
      </c>
      <c r="M17" s="28" t="s">
        <v>31</v>
      </c>
    </row>
    <row r="18" spans="1:13" ht="14.25">
      <c r="A18" s="25">
        <v>11</v>
      </c>
      <c r="B18" s="29"/>
      <c r="C18" s="27" t="s">
        <v>35</v>
      </c>
      <c r="D18" s="28" t="s">
        <v>25</v>
      </c>
      <c r="E18" s="28" t="s">
        <v>33</v>
      </c>
      <c r="F18" s="28">
        <v>60</v>
      </c>
      <c r="G18" s="28">
        <v>60</v>
      </c>
      <c r="H18" s="28">
        <v>2</v>
      </c>
      <c r="I18" s="28">
        <v>2</v>
      </c>
      <c r="J18" s="28">
        <v>4</v>
      </c>
      <c r="K18" s="28">
        <v>2008.9</v>
      </c>
      <c r="L18" s="28">
        <v>2009.9</v>
      </c>
      <c r="M18" s="28" t="s">
        <v>29</v>
      </c>
    </row>
    <row r="19" spans="1:13" ht="14.25">
      <c r="A19" s="25">
        <v>12</v>
      </c>
      <c r="B19" s="30"/>
      <c r="C19" s="27" t="s">
        <v>30</v>
      </c>
      <c r="D19" s="28" t="s">
        <v>25</v>
      </c>
      <c r="E19" s="28" t="s">
        <v>32</v>
      </c>
      <c r="F19" s="28">
        <v>60</v>
      </c>
      <c r="G19" s="28">
        <v>60</v>
      </c>
      <c r="H19" s="28">
        <v>2</v>
      </c>
      <c r="I19" s="28">
        <v>2</v>
      </c>
      <c r="J19" s="28">
        <v>1</v>
      </c>
      <c r="K19" s="28">
        <v>2008.9</v>
      </c>
      <c r="L19" s="28">
        <v>2009.3</v>
      </c>
      <c r="M19" s="28" t="s">
        <v>31</v>
      </c>
    </row>
    <row r="20" spans="1:13" ht="14.25">
      <c r="A20" s="25">
        <v>9</v>
      </c>
      <c r="B20" s="26" t="s">
        <v>36</v>
      </c>
      <c r="C20" s="31" t="s">
        <v>36</v>
      </c>
      <c r="D20" s="28" t="s">
        <v>23</v>
      </c>
      <c r="E20" s="28" t="s">
        <v>23</v>
      </c>
      <c r="F20" s="28">
        <v>150</v>
      </c>
      <c r="G20" s="28">
        <v>60</v>
      </c>
      <c r="H20" s="28">
        <v>5</v>
      </c>
      <c r="I20" s="28">
        <v>2</v>
      </c>
      <c r="J20" s="28">
        <v>4</v>
      </c>
      <c r="K20" s="28">
        <v>2008.3</v>
      </c>
      <c r="L20" s="28">
        <v>2008.3</v>
      </c>
      <c r="M20" s="28" t="s">
        <v>29</v>
      </c>
    </row>
    <row r="21" spans="1:13" ht="14.25">
      <c r="A21" s="25">
        <v>10</v>
      </c>
      <c r="B21" s="29"/>
      <c r="C21" s="27" t="s">
        <v>30</v>
      </c>
      <c r="D21" s="28" t="s">
        <v>23</v>
      </c>
      <c r="E21" s="28" t="s">
        <v>25</v>
      </c>
      <c r="F21" s="28">
        <v>60</v>
      </c>
      <c r="G21" s="28">
        <v>60</v>
      </c>
      <c r="H21" s="28">
        <v>2</v>
      </c>
      <c r="I21" s="28">
        <v>2</v>
      </c>
      <c r="J21" s="28">
        <v>1</v>
      </c>
      <c r="K21" s="28">
        <v>2008.3</v>
      </c>
      <c r="L21" s="28">
        <v>2008.9</v>
      </c>
      <c r="M21" s="28" t="s">
        <v>31</v>
      </c>
    </row>
    <row r="22" spans="1:13" ht="14.25">
      <c r="A22" s="25">
        <v>11</v>
      </c>
      <c r="B22" s="29"/>
      <c r="C22" s="27" t="s">
        <v>35</v>
      </c>
      <c r="D22" s="28" t="s">
        <v>25</v>
      </c>
      <c r="E22" s="28" t="s">
        <v>33</v>
      </c>
      <c r="F22" s="28">
        <v>60</v>
      </c>
      <c r="G22" s="28">
        <v>60</v>
      </c>
      <c r="H22" s="28">
        <v>2</v>
      </c>
      <c r="I22" s="28">
        <v>2</v>
      </c>
      <c r="J22" s="28">
        <v>4</v>
      </c>
      <c r="K22" s="28">
        <v>2008.9</v>
      </c>
      <c r="L22" s="28">
        <v>2009.9</v>
      </c>
      <c r="M22" s="28" t="s">
        <v>29</v>
      </c>
    </row>
    <row r="23" spans="1:13" ht="14.25">
      <c r="A23" s="25">
        <v>12</v>
      </c>
      <c r="B23" s="30"/>
      <c r="C23" s="27" t="s">
        <v>30</v>
      </c>
      <c r="D23" s="28" t="s">
        <v>25</v>
      </c>
      <c r="E23" s="28" t="s">
        <v>32</v>
      </c>
      <c r="F23" s="28">
        <v>60</v>
      </c>
      <c r="G23" s="28">
        <v>60</v>
      </c>
      <c r="H23" s="28">
        <v>2</v>
      </c>
      <c r="I23" s="28">
        <v>2</v>
      </c>
      <c r="J23" s="28">
        <v>1</v>
      </c>
      <c r="K23" s="28">
        <v>2008.9</v>
      </c>
      <c r="L23" s="28">
        <v>2009.3</v>
      </c>
      <c r="M23" s="28" t="s">
        <v>31</v>
      </c>
    </row>
    <row r="24" spans="1:13" ht="14.25">
      <c r="A24" s="25">
        <v>9</v>
      </c>
      <c r="B24" s="26" t="s">
        <v>37</v>
      </c>
      <c r="C24" s="31" t="s">
        <v>37</v>
      </c>
      <c r="D24" s="28" t="s">
        <v>23</v>
      </c>
      <c r="E24" s="28" t="s">
        <v>23</v>
      </c>
      <c r="F24" s="28">
        <v>150</v>
      </c>
      <c r="G24" s="28">
        <v>60</v>
      </c>
      <c r="H24" s="28">
        <v>5</v>
      </c>
      <c r="I24" s="28">
        <v>2</v>
      </c>
      <c r="J24" s="28">
        <v>4</v>
      </c>
      <c r="K24" s="28">
        <v>2008.3</v>
      </c>
      <c r="L24" s="28">
        <v>2008.3</v>
      </c>
      <c r="M24" s="28" t="s">
        <v>29</v>
      </c>
    </row>
    <row r="25" spans="1:13" ht="14.25">
      <c r="A25" s="25">
        <v>10</v>
      </c>
      <c r="B25" s="29"/>
      <c r="C25" s="27" t="s">
        <v>30</v>
      </c>
      <c r="D25" s="28" t="s">
        <v>23</v>
      </c>
      <c r="E25" s="28" t="s">
        <v>25</v>
      </c>
      <c r="F25" s="28">
        <v>60</v>
      </c>
      <c r="G25" s="28">
        <v>60</v>
      </c>
      <c r="H25" s="28">
        <v>2</v>
      </c>
      <c r="I25" s="28">
        <v>2</v>
      </c>
      <c r="J25" s="28">
        <v>1</v>
      </c>
      <c r="K25" s="28">
        <v>2008.3</v>
      </c>
      <c r="L25" s="28">
        <v>2008.9</v>
      </c>
      <c r="M25" s="28" t="s">
        <v>31</v>
      </c>
    </row>
    <row r="26" spans="1:13" ht="14.25">
      <c r="A26" s="25">
        <v>11</v>
      </c>
      <c r="B26" s="29"/>
      <c r="C26" s="27" t="s">
        <v>38</v>
      </c>
      <c r="D26" s="28" t="s">
        <v>25</v>
      </c>
      <c r="E26" s="28" t="s">
        <v>33</v>
      </c>
      <c r="F26" s="28">
        <v>60</v>
      </c>
      <c r="G26" s="28">
        <v>60</v>
      </c>
      <c r="H26" s="28">
        <v>2</v>
      </c>
      <c r="I26" s="28">
        <v>2</v>
      </c>
      <c r="J26" s="28">
        <v>4</v>
      </c>
      <c r="K26" s="28">
        <v>2008.9</v>
      </c>
      <c r="L26" s="28">
        <v>2009.9</v>
      </c>
      <c r="M26" s="28" t="s">
        <v>29</v>
      </c>
    </row>
    <row r="27" spans="1:13" ht="14.25">
      <c r="A27" s="25">
        <v>12</v>
      </c>
      <c r="B27" s="30"/>
      <c r="C27" s="27" t="s">
        <v>30</v>
      </c>
      <c r="D27" s="28" t="s">
        <v>25</v>
      </c>
      <c r="E27" s="28" t="s">
        <v>32</v>
      </c>
      <c r="F27" s="28">
        <v>60</v>
      </c>
      <c r="G27" s="28">
        <v>60</v>
      </c>
      <c r="H27" s="28">
        <v>2</v>
      </c>
      <c r="I27" s="28">
        <v>2</v>
      </c>
      <c r="J27" s="28">
        <v>1</v>
      </c>
      <c r="K27" s="28">
        <v>2008.9</v>
      </c>
      <c r="L27" s="28">
        <v>2009.3</v>
      </c>
      <c r="M27" s="28" t="s">
        <v>31</v>
      </c>
    </row>
    <row r="28" spans="1:13" ht="14.25">
      <c r="A28" s="25">
        <v>9</v>
      </c>
      <c r="B28" s="26" t="s">
        <v>39</v>
      </c>
      <c r="C28" s="31" t="s">
        <v>39</v>
      </c>
      <c r="D28" s="28" t="s">
        <v>23</v>
      </c>
      <c r="E28" s="28" t="s">
        <v>23</v>
      </c>
      <c r="F28" s="28">
        <v>150</v>
      </c>
      <c r="G28" s="28">
        <v>60</v>
      </c>
      <c r="H28" s="28">
        <v>5</v>
      </c>
      <c r="I28" s="28">
        <v>2</v>
      </c>
      <c r="J28" s="28">
        <v>4</v>
      </c>
      <c r="K28" s="28">
        <v>2008.3</v>
      </c>
      <c r="L28" s="28">
        <v>2008.3</v>
      </c>
      <c r="M28" s="28" t="s">
        <v>29</v>
      </c>
    </row>
    <row r="29" spans="1:13" ht="14.25">
      <c r="A29" s="25">
        <v>10</v>
      </c>
      <c r="B29" s="29"/>
      <c r="C29" s="27" t="s">
        <v>30</v>
      </c>
      <c r="D29" s="28" t="s">
        <v>23</v>
      </c>
      <c r="E29" s="28" t="s">
        <v>25</v>
      </c>
      <c r="F29" s="28">
        <v>60</v>
      </c>
      <c r="G29" s="28">
        <v>60</v>
      </c>
      <c r="H29" s="28">
        <v>2</v>
      </c>
      <c r="I29" s="28">
        <v>2</v>
      </c>
      <c r="J29" s="28">
        <v>1</v>
      </c>
      <c r="K29" s="28">
        <v>2008.3</v>
      </c>
      <c r="L29" s="28">
        <v>2008.9</v>
      </c>
      <c r="M29" s="28" t="s">
        <v>31</v>
      </c>
    </row>
    <row r="30" spans="1:13" ht="14.25">
      <c r="A30" s="25">
        <v>11</v>
      </c>
      <c r="B30" s="29"/>
      <c r="C30" s="27" t="s">
        <v>30</v>
      </c>
      <c r="D30" s="28" t="s">
        <v>25</v>
      </c>
      <c r="E30" s="28" t="s">
        <v>32</v>
      </c>
      <c r="F30" s="28">
        <v>60</v>
      </c>
      <c r="G30" s="28">
        <v>60</v>
      </c>
      <c r="H30" s="28">
        <v>2</v>
      </c>
      <c r="I30" s="28">
        <v>2</v>
      </c>
      <c r="J30" s="28">
        <v>1</v>
      </c>
      <c r="K30" s="28">
        <v>2008.9</v>
      </c>
      <c r="L30" s="28">
        <v>2009.3</v>
      </c>
      <c r="M30" s="28" t="s">
        <v>31</v>
      </c>
    </row>
    <row r="31" spans="1:13" ht="14.25">
      <c r="A31" s="25">
        <v>12</v>
      </c>
      <c r="B31" s="30"/>
      <c r="C31" s="27" t="s">
        <v>30</v>
      </c>
      <c r="D31" s="28" t="s">
        <v>25</v>
      </c>
      <c r="E31" s="28" t="s">
        <v>33</v>
      </c>
      <c r="F31" s="28">
        <v>60</v>
      </c>
      <c r="G31" s="28">
        <v>60</v>
      </c>
      <c r="H31" s="28">
        <v>2</v>
      </c>
      <c r="I31" s="28">
        <v>2</v>
      </c>
      <c r="J31" s="28">
        <v>1</v>
      </c>
      <c r="K31" s="28">
        <v>2008.9</v>
      </c>
      <c r="L31" s="28">
        <v>2009.9</v>
      </c>
      <c r="M31" s="28" t="s">
        <v>31</v>
      </c>
    </row>
    <row r="32" spans="1:13" ht="14.25">
      <c r="A32" s="10">
        <v>13</v>
      </c>
      <c r="B32" s="32" t="s">
        <v>40</v>
      </c>
      <c r="C32" s="33"/>
      <c r="D32" s="16" t="s">
        <v>32</v>
      </c>
      <c r="E32" s="16" t="s">
        <v>32</v>
      </c>
      <c r="F32" s="9">
        <v>120</v>
      </c>
      <c r="G32" s="9">
        <v>60</v>
      </c>
      <c r="H32" s="9">
        <v>4</v>
      </c>
      <c r="I32" s="9">
        <v>2</v>
      </c>
      <c r="J32" s="9">
        <v>4</v>
      </c>
      <c r="K32" s="16">
        <v>2009.3</v>
      </c>
      <c r="L32" s="16">
        <v>2009.3</v>
      </c>
      <c r="M32" s="9" t="s">
        <v>17</v>
      </c>
    </row>
    <row r="33" spans="1:13" ht="14.25">
      <c r="A33" s="10">
        <v>14</v>
      </c>
      <c r="B33" s="18" t="s">
        <v>41</v>
      </c>
      <c r="C33" s="23"/>
      <c r="D33" s="9" t="s">
        <v>25</v>
      </c>
      <c r="E33" s="9" t="s">
        <v>42</v>
      </c>
      <c r="F33" s="9">
        <v>150</v>
      </c>
      <c r="G33" s="9">
        <v>60</v>
      </c>
      <c r="H33" s="9">
        <v>5</v>
      </c>
      <c r="I33" s="9">
        <v>2</v>
      </c>
      <c r="J33" s="9">
        <v>4</v>
      </c>
      <c r="K33" s="9">
        <v>2008.9</v>
      </c>
      <c r="L33" s="9">
        <v>2009.9</v>
      </c>
      <c r="M33" s="9" t="s">
        <v>29</v>
      </c>
    </row>
    <row r="34" spans="1:13" ht="14.25">
      <c r="A34" s="10">
        <v>15</v>
      </c>
      <c r="B34" s="18" t="s">
        <v>41</v>
      </c>
      <c r="C34" s="23"/>
      <c r="D34" s="9" t="s">
        <v>43</v>
      </c>
      <c r="E34" s="9" t="s">
        <v>44</v>
      </c>
      <c r="F34" s="9">
        <v>150</v>
      </c>
      <c r="G34" s="9">
        <v>60</v>
      </c>
      <c r="H34" s="9">
        <v>5</v>
      </c>
      <c r="I34" s="9">
        <v>2</v>
      </c>
      <c r="J34" s="9">
        <v>4</v>
      </c>
      <c r="K34" s="9">
        <v>2009.3</v>
      </c>
      <c r="L34" s="9">
        <v>2010.3</v>
      </c>
      <c r="M34" s="9" t="s">
        <v>29</v>
      </c>
    </row>
    <row r="35" spans="1:13" ht="14.25">
      <c r="A35" s="10">
        <v>16</v>
      </c>
      <c r="B35" s="18" t="s">
        <v>45</v>
      </c>
      <c r="C35" s="23"/>
      <c r="D35" s="9" t="s">
        <v>32</v>
      </c>
      <c r="E35" s="9" t="s">
        <v>44</v>
      </c>
      <c r="F35" s="9"/>
      <c r="G35" s="9">
        <v>360</v>
      </c>
      <c r="H35" s="9"/>
      <c r="I35" s="9">
        <v>12</v>
      </c>
      <c r="J35" s="9"/>
      <c r="K35" s="9">
        <v>2009.3</v>
      </c>
      <c r="L35" s="9">
        <v>2010.3</v>
      </c>
      <c r="M35" s="9" t="s">
        <v>46</v>
      </c>
    </row>
    <row r="36" spans="1:13" ht="14.25">
      <c r="A36" s="34" t="s">
        <v>47</v>
      </c>
      <c r="B36" s="35"/>
      <c r="C36" s="36"/>
      <c r="D36" s="9" t="s">
        <v>9</v>
      </c>
      <c r="E36" s="37">
        <f>F36+G36</f>
        <v>3060</v>
      </c>
      <c r="F36" s="9">
        <f>SUM(F4:F35)-SUM(F16:F31)</f>
        <v>1650</v>
      </c>
      <c r="G36" s="9">
        <f>SUM(G4:G35)-SUM(G16:G31)</f>
        <v>1410</v>
      </c>
      <c r="H36" s="9">
        <f>SUM(H4:H35)-SUM(H16:H31)</f>
        <v>55</v>
      </c>
      <c r="I36" s="9">
        <f>SUM(I4:I35)-SUM(I16:I31)</f>
        <v>47</v>
      </c>
      <c r="J36" s="9">
        <f>SUM(J4:J35)-SUM(J16:J31)</f>
        <v>117</v>
      </c>
      <c r="K36" s="9"/>
      <c r="L36" s="9"/>
      <c r="M36" s="9"/>
    </row>
    <row r="37" spans="1:13" ht="14.25">
      <c r="A37" s="38"/>
      <c r="B37" s="39"/>
      <c r="C37" s="40"/>
      <c r="D37" s="9" t="s">
        <v>10</v>
      </c>
      <c r="E37" s="37">
        <f>F37+G37</f>
        <v>2460</v>
      </c>
      <c r="F37" s="9">
        <f>F36-F8-F9-F7</f>
        <v>1380</v>
      </c>
      <c r="G37" s="9">
        <f>G36-G8-G9-G7</f>
        <v>1080</v>
      </c>
      <c r="H37" s="9">
        <f>H36-H8-H9-H7</f>
        <v>46</v>
      </c>
      <c r="I37" s="9">
        <f>I36-I8-I9-I7</f>
        <v>36</v>
      </c>
      <c r="J37" s="9">
        <f>J36-J8-J9-J7</f>
        <v>65</v>
      </c>
      <c r="K37" s="9"/>
      <c r="L37" s="9"/>
      <c r="M37" s="9"/>
    </row>
  </sheetData>
  <mergeCells count="26">
    <mergeCell ref="A36:C37"/>
    <mergeCell ref="B32:C32"/>
    <mergeCell ref="B33:C33"/>
    <mergeCell ref="B34:C34"/>
    <mergeCell ref="B35:C35"/>
    <mergeCell ref="B16:B19"/>
    <mergeCell ref="B20:B23"/>
    <mergeCell ref="B24:B27"/>
    <mergeCell ref="B28:B31"/>
    <mergeCell ref="B9:C9"/>
    <mergeCell ref="B10:C10"/>
    <mergeCell ref="B11:C11"/>
    <mergeCell ref="B12:B15"/>
    <mergeCell ref="B4:C4"/>
    <mergeCell ref="B5:C5"/>
    <mergeCell ref="B7:C7"/>
    <mergeCell ref="B8:C8"/>
    <mergeCell ref="A1:M1"/>
    <mergeCell ref="A2:A3"/>
    <mergeCell ref="B2:C3"/>
    <mergeCell ref="D2:E2"/>
    <mergeCell ref="F2:G2"/>
    <mergeCell ref="H2:I2"/>
    <mergeCell ref="J2:J3"/>
    <mergeCell ref="K2:L2"/>
    <mergeCell ref="M2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2007-02-13T07:00:38Z</dcterms:created>
  <dcterms:modified xsi:type="dcterms:W3CDTF">2007-02-13T07:01:16Z</dcterms:modified>
  <cp:category/>
  <cp:version/>
  <cp:contentType/>
  <cp:contentStatus/>
</cp:coreProperties>
</file>